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9780"/>
  </bookViews>
  <sheets>
    <sheet name="GENNAIO" sheetId="4" r:id="rId1"/>
    <sheet name="FEBBRAIO" sheetId="2" state="hidden" r:id="rId2"/>
    <sheet name="MARZO" sheetId="3" state="hidden" r:id="rId3"/>
    <sheet name="APRILE" sheetId="5" state="hidden" r:id="rId4"/>
    <sheet name="MAGGIO" sheetId="6" state="hidden" r:id="rId5"/>
    <sheet name="GIUGNO" sheetId="7" state="hidden" r:id="rId6"/>
    <sheet name="LUGLIO" sheetId="8" state="hidden" r:id="rId7"/>
    <sheet name="AGOSTO" sheetId="9" state="hidden" r:id="rId8"/>
    <sheet name="SETTEMBRE" sheetId="10" state="hidden" r:id="rId9"/>
    <sheet name="OTTOBRE" sheetId="11" state="hidden" r:id="rId10"/>
    <sheet name="NOVEMBRE" sheetId="12" state="hidden" r:id="rId11"/>
    <sheet name="DICEMBRE" sheetId="13" state="hidden" r:id="rId12"/>
  </sheets>
  <calcPr calcId="124519"/>
</workbook>
</file>

<file path=xl/calcChain.xml><?xml version="1.0" encoding="utf-8"?>
<calcChain xmlns="http://schemas.openxmlformats.org/spreadsheetml/2006/main">
  <c r="C24" i="11"/>
  <c r="D24"/>
  <c r="E24" i="8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7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6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5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4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1"/>
  <c r="B24"/>
  <c r="G23"/>
  <c r="F23"/>
  <c r="G22"/>
  <c r="F22"/>
  <c r="G21"/>
  <c r="F21"/>
  <c r="G20"/>
  <c r="F20"/>
  <c r="G19"/>
  <c r="F19"/>
  <c r="G18"/>
  <c r="F18"/>
  <c r="G17"/>
  <c r="F17"/>
  <c r="G16"/>
  <c r="F16"/>
  <c r="E24" i="10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9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F24" i="12" l="1"/>
  <c r="F24" i="10"/>
  <c r="F24" i="9"/>
  <c r="F24" i="5"/>
  <c r="F24" i="8"/>
  <c r="G24"/>
  <c r="G24" i="7"/>
  <c r="F24"/>
  <c r="F24" i="6"/>
  <c r="G24"/>
  <c r="G24" i="5"/>
  <c r="F24" i="3"/>
  <c r="G24"/>
  <c r="G24" i="2"/>
  <c r="F24"/>
  <c r="F24" i="4"/>
  <c r="G24"/>
  <c r="F24" i="13"/>
  <c r="G24"/>
  <c r="G24" i="12"/>
  <c r="F24" i="11"/>
  <c r="G24"/>
  <c r="G24" i="10"/>
  <c r="G24" i="9"/>
</calcChain>
</file>

<file path=xl/sharedStrings.xml><?xml version="1.0" encoding="utf-8"?>
<sst xmlns="http://schemas.openxmlformats.org/spreadsheetml/2006/main" count="192" uniqueCount="16">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</sst>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DICEMBRE2016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G9" sqref="G9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35</v>
      </c>
      <c r="E17" s="8">
        <v>105</v>
      </c>
      <c r="F17" s="9">
        <f>D17/C17</f>
        <v>0.25</v>
      </c>
      <c r="G17" s="9">
        <f t="shared" ref="G17:G23" si="0">E17/C17</f>
        <v>0.75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13</v>
      </c>
      <c r="E18" s="8">
        <v>67</v>
      </c>
      <c r="F18" s="9">
        <f t="shared" ref="F18:F23" si="1">D18/C18</f>
        <v>0.16250000000000001</v>
      </c>
      <c r="G18" s="9">
        <f t="shared" si="0"/>
        <v>0.83750000000000002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2</v>
      </c>
      <c r="E19" s="8">
        <v>58</v>
      </c>
      <c r="F19" s="9">
        <f t="shared" si="1"/>
        <v>3.3333333333333333E-2</v>
      </c>
      <c r="G19" s="9">
        <f t="shared" si="0"/>
        <v>0.96666666666666667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20</v>
      </c>
      <c r="E20" s="8">
        <v>80</v>
      </c>
      <c r="F20" s="9">
        <f t="shared" si="1"/>
        <v>0.2</v>
      </c>
      <c r="G20" s="9">
        <f t="shared" si="0"/>
        <v>0.8</v>
      </c>
      <c r="H20" s="1"/>
    </row>
    <row r="21" spans="1:8" ht="15.75">
      <c r="A21" s="10" t="s">
        <v>12</v>
      </c>
      <c r="B21" s="8">
        <v>4</v>
      </c>
      <c r="C21" s="8">
        <v>80</v>
      </c>
      <c r="D21" s="8">
        <v>13</v>
      </c>
      <c r="E21" s="8">
        <v>67</v>
      </c>
      <c r="F21" s="9">
        <f t="shared" si="1"/>
        <v>0.16250000000000001</v>
      </c>
      <c r="G21" s="9">
        <f t="shared" si="0"/>
        <v>0.83750000000000002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16</v>
      </c>
      <c r="E22" s="8">
        <v>84</v>
      </c>
      <c r="F22" s="9">
        <f t="shared" si="1"/>
        <v>0.16</v>
      </c>
      <c r="G22" s="9">
        <f t="shared" si="0"/>
        <v>0.84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19</v>
      </c>
      <c r="E23" s="8">
        <v>21</v>
      </c>
      <c r="F23" s="9">
        <f t="shared" si="1"/>
        <v>0.47499999999999998</v>
      </c>
      <c r="G23" s="9">
        <f t="shared" si="0"/>
        <v>0.52500000000000002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147</v>
      </c>
      <c r="E24" s="12">
        <f>SUM(E16:E23)</f>
        <v>613</v>
      </c>
      <c r="F24" s="13">
        <f>D24/C24</f>
        <v>0.19342105263157894</v>
      </c>
      <c r="G24" s="13">
        <f>E24/C24</f>
        <v>0.80657894736842106</v>
      </c>
      <c r="H24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27" sqref="F27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33" sqref="G3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B10"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Loredana</cp:lastModifiedBy>
  <cp:lastPrinted>2015-03-11T11:29:07Z</cp:lastPrinted>
  <dcterms:created xsi:type="dcterms:W3CDTF">2015-03-11T10:55:53Z</dcterms:created>
  <dcterms:modified xsi:type="dcterms:W3CDTF">2017-02-15T08:43:31Z</dcterms:modified>
</cp:coreProperties>
</file>